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<sst xmlns="http://schemas.openxmlformats.org/spreadsheetml/2006/main" count="108" uniqueCount="67">
  <si>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</si>
  <si>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</si>
  <si>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</si>
  <si>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</si>
  <si>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</si>
  <si>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</si>
  <si>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</si>
  <si>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</si>
  <si>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</si>
  <si>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</si>
  <si>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</si>
  <si>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</si>
  <si>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</si>
  <si>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</si>
  <si>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</si>
  <si>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</si>
  <si>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</si>
  <si>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</si>
  <si>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</si>
  <si>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</si>
  <si>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</si>
  <si>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F</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</si>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</sst>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O23" activeCellId="0" sqref="O23"/>
    </sheetView>
  </sheetViews>
  <sheetFormatPr defaultColWidth="10.5429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45054</v>
      </c>
      <c r="G1" s="6" t="s">
        <v>3</v>
      </c>
    </row>
    <row r="2" customFormat="false" ht="13.8" hidden="true" customHeight="false" outlineLevel="0" collapsed="false">
      <c r="D2" s="7" t="n">
        <f aca="false">COUNTA(G3:IV3)</f>
        <v>1</v>
      </c>
      <c r="E2" s="7"/>
      <c r="F2" s="7"/>
    </row>
    <row r="3" s="8" customFormat="true" ht="40.25" hidden="false" customHeight="false" outlineLevel="0" collapsed="false">
      <c r="A3" s="8" t="s">
        <v>4</v>
      </c>
      <c r="B3" s="8" t="s">
        <v>5</v>
      </c>
      <c r="C3" s="8" t="s">
        <v>6</v>
      </c>
      <c r="D3" s="8" t="s">
        <v>7</v>
      </c>
      <c r="F3" s="8" t="s">
        <v>8</v>
      </c>
      <c r="G3" s="8" t="s">
        <v>9</v>
      </c>
      <c r="H3" s="9"/>
      <c r="I3" s="9"/>
      <c r="J3" s="9"/>
      <c r="K3" s="9"/>
      <c r="IV3" s="1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0</v>
      </c>
      <c r="B13" s="11" t="n">
        <f aca="false">D$2</f>
        <v>1</v>
      </c>
      <c r="C13" s="12" t="n">
        <f aca="true">(COUNTIF(G13:OFFSET(G13,0,$D$2-1),"P")/$D$2)+(COUNTIF(G13:OFFSET(G13,0,$D$2-1),"X")/$D$2)</f>
        <v>0</v>
      </c>
      <c r="D13" s="13" t="str">
        <f aca="false">IF($C13&gt;=0.5,"PRESENTE","AUSENTE")</f>
        <v>AUSENTE</v>
      </c>
      <c r="E13" s="13" t="str">
        <f aca="false">IF($C13&gt;=0.5,"P","F")</f>
        <v>F</v>
      </c>
      <c r="F13" s="14" t="s">
        <v>20</v>
      </c>
      <c r="G13" s="15" t="s">
        <v>21</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22</v>
      </c>
      <c r="G14" s="15" t="s">
        <v>11</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24</v>
      </c>
      <c r="G16" s="15" t="s">
        <v>11</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0</v>
      </c>
      <c r="B37" s="11" t="n">
        <f aca="false">D$2</f>
        <v>1</v>
      </c>
      <c r="C37" s="12" t="n">
        <f aca="true">(COUNTIF(G37:OFFSET(G37,0,$D$2-1),"P")/$D$2)+(COUNTIF(G37:OFFSET(G37,0,$D$2-1),"X")/$D$2)</f>
        <v>0</v>
      </c>
      <c r="D37" s="13" t="str">
        <f aca="false">IF($C37&gt;=0.5,"PRESENTE","AUSENTE")</f>
        <v>AUSENTE</v>
      </c>
      <c r="E37" s="13"/>
      <c r="F37" s="17" t="s">
        <v>45</v>
      </c>
      <c r="G37" s="15" t="s">
        <v>21</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53</v>
      </c>
      <c r="G45" s="22" t="n">
        <f aca="false">COUNTIF(G4:G44,"P")+COUNTIF(G4:G44,"X")</f>
        <v>39</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21</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L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2023-05-17T16:03:10Z</dcterms:modified>
  <cp:revision>12</cp:revision>
  <dc:subject/>
  <dc:title/>
</cp:coreProperties>
</file>